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00" windowHeight="808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<sst xmlns="http://schemas.openxmlformats.org/spreadsheetml/2006/main" count="29" uniqueCount="28">
  <si>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</si>
  <si>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</si>
  <si>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</si>
  <si>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</si>
  <si>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</si>
  <si>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Học Kỳ: I                                                   Năm học: 2017-2018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</si>
  <si>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</si>
  <si>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</si>
  <si>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</si>
  <si>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</si>
  <si>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</si>
  <si>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</si>
  <si>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</si>
  <si>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</si>
  <si>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</si>
  <si>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>15 TCN- Đ</t>
  </si>
  <si>
    <t xml:space="preserve"> ĐTCS</t>
  </si>
  <si>
    <t>ĐTCS</t>
  </si>
  <si>
    <t>15 TCN- ĐT</t>
  </si>
  <si>
    <t>TT ĐCB</t>
  </si>
  <si>
    <t>17T2 - ĐCN1</t>
  </si>
  <si>
    <t>16CĐ - TĐH1</t>
  </si>
  <si>
    <t>15 TCN -LĐL</t>
  </si>
  <si>
    <t>ĐT CHUYÊN NGÀNH</t>
  </si>
  <si>
    <r>
      <rPr>
        <i/>
        <sz val="13"/>
        <color theme="1"/>
        <rFont val="Times New Roman"/>
        <family val="1"/>
      </rPr>
      <t>Thành phố Hồ Chí Minh, ngày 14..tháng 05..năm 2018</t>
    </r>
    <r>
      <rPr>
        <sz val="13"/>
        <color theme="1"/>
        <rFont val="Times New Roman"/>
        <family val="1"/>
      </rPr>
      <t/>
    </r>
  </si>
  <si>
    <t>Nguyễn Hồng Đức</t>
  </si>
  <si>
    <t xml:space="preserve">         Họ và tên giáo viên: NGUYỄN HỒNG ĐỨC</t>
  </si>
  <si>
    <t xml:space="preserve">         Khoa, tổ bộ môn: Điện tử công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</si>
</sst>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zoomScale="115" zoomScaleNormal="115" workbookViewId="0">
      <selection activeCell="A8" sqref="A8:J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8.75" x14ac:dyDescent="0.25">
      <c r="A6" s="67" t="s">
        <v>5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25">
      <c r="A7" s="66" t="s">
        <v>26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5" x14ac:dyDescent="0.25">
      <c r="A8" s="66" t="s">
        <v>27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25">
      <c r="A9" s="57" t="s">
        <v>6</v>
      </c>
      <c r="B9" s="57" t="s">
        <v>7</v>
      </c>
      <c r="C9" s="57" t="s">
        <v>8</v>
      </c>
      <c r="D9" s="57" t="s">
        <v>9</v>
      </c>
      <c r="E9" s="58" t="s">
        <v>10</v>
      </c>
      <c r="F9" s="57" t="s">
        <v>11</v>
      </c>
      <c r="G9" s="57" t="s">
        <v>12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16</v>
      </c>
      <c r="C10" s="42" t="s">
        <v>15</v>
      </c>
      <c r="D10" s="63">
        <v>21</v>
      </c>
      <c r="E10" s="63">
        <v>12</v>
      </c>
      <c r="F10" s="64">
        <f>IF(D10=0,"",E10/D10)</f>
        <v>0.5714285714285714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17</v>
      </c>
      <c r="C11" s="42" t="s">
        <v>18</v>
      </c>
      <c r="D11" s="60">
        <v>26</v>
      </c>
      <c r="E11" s="60">
        <v>23</v>
      </c>
      <c r="F11" s="64">
        <f t="shared" ref="F11:F25" si="0">IF(D11=0,"",E11/D11)</f>
        <v>0.88461538461538458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61" t="s">
        <v>19</v>
      </c>
      <c r="C12" s="61" t="s">
        <v>20</v>
      </c>
      <c r="D12" s="62">
        <v>27</v>
      </c>
      <c r="E12" s="62">
        <v>27</v>
      </c>
      <c r="F12" s="64">
        <f t="shared" si="0"/>
        <v>1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61" t="s">
        <v>19</v>
      </c>
      <c r="C13" s="61" t="s">
        <v>21</v>
      </c>
      <c r="D13" s="41">
        <v>40</v>
      </c>
      <c r="E13" s="41">
        <v>40</v>
      </c>
      <c r="F13" s="64">
        <f t="shared" si="0"/>
        <v>1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22</v>
      </c>
      <c r="D14" s="41">
        <v>30</v>
      </c>
      <c r="E14" s="41">
        <v>30</v>
      </c>
      <c r="F14" s="64">
        <f t="shared" si="0"/>
        <v>1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/>
      <c r="C15" s="42"/>
      <c r="D15" s="41"/>
      <c r="E15" s="41"/>
      <c r="F15" s="64" t="str">
        <f t="shared" si="0"/>
        <v/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/>
      <c r="C16" s="42"/>
      <c r="D16" s="41"/>
      <c r="E16" s="41"/>
      <c r="F16" s="64" t="str">
        <f t="shared" si="0"/>
        <v/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/>
      <c r="C17" s="42"/>
      <c r="D17" s="41"/>
      <c r="E17" s="41"/>
      <c r="F17" s="64" t="str">
        <f t="shared" si="0"/>
        <v/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/>
      <c r="C18" s="42"/>
      <c r="D18" s="41"/>
      <c r="E18" s="41"/>
      <c r="F18" s="64" t="str">
        <f t="shared" si="0"/>
        <v/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4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4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4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4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4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4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9" t="s">
        <v>13</v>
      </c>
      <c r="B25" s="70"/>
      <c r="C25" s="71"/>
      <c r="D25" s="59">
        <f>SUM(D10:D24)</f>
        <v>144</v>
      </c>
      <c r="E25" s="59">
        <f>SUM(E10:E24)</f>
        <v>132</v>
      </c>
      <c r="F25" s="65">
        <f t="shared" si="0"/>
        <v>0.91666666666666663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3" t="s">
        <v>24</v>
      </c>
      <c r="F26" s="73"/>
      <c r="G26" s="73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14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2" t="s">
        <v>25</v>
      </c>
      <c r="F30" s="72"/>
      <c r="G30" s="72"/>
      <c r="H30" s="72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1"/>
      <c r="E76" s="81"/>
      <c r="F76" s="16"/>
      <c r="G76" s="2"/>
      <c r="H76" s="81"/>
      <c r="I76" s="81"/>
      <c r="J76" s="16"/>
    </row>
    <row r="77" spans="1:10" s="1" customFormat="1" x14ac:dyDescent="0.25">
      <c r="J77" s="39"/>
    </row>
    <row r="78" spans="1:10" ht="63.6" customHeight="1" x14ac:dyDescent="0.25">
      <c r="A78" s="77" t="s">
        <v>0</v>
      </c>
      <c r="B78" s="78"/>
      <c r="C78" s="78"/>
      <c r="D78" s="78"/>
      <c r="E78" s="78"/>
      <c r="H78" s="79" t="s">
        <v>1</v>
      </c>
      <c r="I78" s="80"/>
      <c r="J78" s="80"/>
    </row>
    <row r="82" spans="1:10" ht="15.6" customHeight="1" x14ac:dyDescent="0.25">
      <c r="A82" s="76" t="s">
        <v>3</v>
      </c>
      <c r="B82" s="76"/>
      <c r="C82" s="76"/>
      <c r="D82" s="76"/>
      <c r="I82" s="74" t="s">
        <v>2</v>
      </c>
      <c r="J82" s="75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Admin</cp:lastModifiedBy>
  <cp:lastPrinted>2018-05-13T04:49:46Z</cp:lastPrinted>
  <dcterms:created xsi:type="dcterms:W3CDTF">2018-04-22T04:07:39Z</dcterms:created>
  <dcterms:modified xsi:type="dcterms:W3CDTF">2018-05-15T01:18:36Z</dcterms:modified>
</cp:coreProperties>
</file>